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filterPrivacy="1" defaultThemeVersion="124226"/>
  <xr:revisionPtr revIDLastSave="0" documentId="13_ncr:1_{24C577B1-3DFA-4CF8-9220-BDD1EE93D88E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Documentation" sheetId="4" r:id="rId1"/>
    <sheet name="Model 1" sheetId="3" r:id="rId2"/>
    <sheet name="Model 2" sheetId="2" r:id="rId3"/>
  </sheets>
  <externalReferences>
    <externalReference r:id="rId4"/>
  </externalReferences>
  <definedNames>
    <definedName name="Cashflow" localSheetId="1">'Model 1'!$B$7:$B$12</definedName>
    <definedName name="NumPayments">'[1]DCF example'!$B$5</definedName>
    <definedName name="_xlnm.Print_Area" localSheetId="0">Documentation!$A$1:$J$28</definedName>
    <definedName name="WACC">'[1]DCF example'!$B$4</definedName>
    <definedName name="WACCn">'[1]DCF example'!$B$6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B9" i="2"/>
  <c r="B10" i="3" l="1"/>
  <c r="B11" i="3" s="1"/>
  <c r="B12" i="3" s="1"/>
  <c r="B14" i="3"/>
  <c r="B10" i="2"/>
  <c r="B11" i="2" s="1"/>
  <c r="B12" i="2" l="1"/>
  <c r="B14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3" authorId="0" shapeId="0" xr:uid="{00000000-0006-0000-0200-000001000000}">
      <text>
        <r>
          <rPr>
            <sz val="8"/>
            <color indexed="81"/>
            <rFont val="Tahoma"/>
            <family val="2"/>
          </rPr>
          <t>Real dollars, after tax.</t>
        </r>
      </text>
    </comment>
    <comment ref="B4" authorId="0" shapeId="0" xr:uid="{00000000-0006-0000-0200-000002000000}">
      <text>
        <r>
          <rPr>
            <sz val="8"/>
            <color indexed="81"/>
            <rFont val="Tahoma"/>
            <family val="2"/>
          </rPr>
          <t>Fraction of year adjustment used to approximate the timing of discounted cash flows that are distributed throughout a year.</t>
        </r>
      </text>
    </comment>
    <comment ref="B6" authorId="0" shapeId="0" xr:uid="{00000000-0006-0000-0200-000003000000}">
      <text>
        <r>
          <rPr>
            <sz val="8"/>
            <color indexed="81"/>
            <rFont val="Tahoma"/>
            <family val="2"/>
          </rPr>
          <t>Real dollars, after tax.</t>
        </r>
      </text>
    </comment>
  </commentList>
</comments>
</file>

<file path=xl/sharedStrings.xml><?xml version="1.0" encoding="utf-8"?>
<sst xmlns="http://schemas.openxmlformats.org/spreadsheetml/2006/main" count="13" uniqueCount="8">
  <si>
    <t>Discount rate</t>
  </si>
  <si>
    <t>NPV</t>
  </si>
  <si>
    <t>Timing</t>
  </si>
  <si>
    <t>Cash flow
($m)</t>
  </si>
  <si>
    <t>Initial</t>
  </si>
  <si>
    <t>Project
year</t>
  </si>
  <si>
    <t>Model 2</t>
  </si>
  <si>
    <t>Model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</si>
</sst>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1.5"/>
      <color theme="1"/>
      <name val="Arial"/>
      <family val="2"/>
    </font>
    <font>
      <sz val="11"/>
      <color theme="1"/>
      <name val="Calibri"/>
      <family val="2"/>
      <scheme val="minor"/>
    </font>
    <font>
      <sz val="11.5"/>
      <color theme="1"/>
      <name val="Arial"/>
      <family val="2"/>
    </font>
    <font>
      <sz val="8"/>
      <color indexed="81"/>
      <name val="Tahoma"/>
      <family val="2"/>
    </font>
    <font>
      <sz val="11.5"/>
      <color theme="1"/>
      <name val="Calibri Light"/>
      <family val="2"/>
    </font>
    <font>
      <sz val="11.5"/>
      <color theme="4"/>
      <name val="Calibri Light"/>
      <family val="2"/>
    </font>
    <font>
      <u/>
      <sz val="11.5"/>
      <color theme="1"/>
      <name val="Calibri"/>
      <family val="2"/>
      <scheme val="minor"/>
    </font>
    <font>
      <sz val="11.5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</cellStyleXfs>
  <cellXfs count="14">
    <xf numFmtId="0" fontId="0" fillId="0" borderId="0" xfId="0"/>
    <xf numFmtId="0" fontId="1" fillId="0" borderId="0" xfId="3"/>
    <xf numFmtId="0" fontId="4" fillId="0" borderId="0" xfId="0" applyFont="1"/>
    <xf numFmtId="9" fontId="5" fillId="0" borderId="0" xfId="2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1" applyNumberFormat="1" applyFont="1"/>
    <xf numFmtId="164" fontId="4" fillId="0" borderId="0" xfId="1" applyNumberFormat="1" applyFont="1"/>
    <xf numFmtId="164" fontId="5" fillId="0" borderId="1" xfId="1" applyNumberFormat="1" applyFont="1" applyBorder="1"/>
    <xf numFmtId="0" fontId="6" fillId="0" borderId="0" xfId="0" applyFont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/>
    </xf>
    <xf numFmtId="164" fontId="7" fillId="0" borderId="2" xfId="1" applyNumberFormat="1" applyFont="1" applyBorder="1"/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9</xdr:col>
      <xdr:colOff>590550</xdr:colOff>
      <xdr:row>27</xdr:row>
      <xdr:rowOff>104775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1333499"/>
          <a:ext cx="6762750" cy="42957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Purpose of this spreadsheet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>
              <a:latin typeface="Calibri Light" panose="020F0302020204030204" pitchFamily="34" charset="0"/>
              <a:cs typeface="Calibri Light" panose="020F0302020204030204" pitchFamily="34" charset="0"/>
            </a:rPr>
            <a:t>Incorrect use of Excel's NPV function is a common source of spreadsheet errors. This spreadsheet contains two small models described in the article</a:t>
          </a:r>
          <a:r>
            <a:rPr lang="en-NZ" baseline="0">
              <a:latin typeface="Calibri Light" panose="020F0302020204030204" pitchFamily="34" charset="0"/>
              <a:cs typeface="Calibri Light" panose="020F0302020204030204" pitchFamily="34" charset="0"/>
            </a:rPr>
            <a:t> </a:t>
          </a:r>
          <a:r>
            <a:rPr lang="en-NZ" sz="1100" b="0">
              <a:latin typeface="Calibri Light" panose="020F0302020204030204" pitchFamily="34" charset="0"/>
              <a:cs typeface="Calibri Light" panose="020F0302020204030204" pitchFamily="34" charset="0"/>
            </a:rPr>
            <a:t>"Pitfalls</a:t>
          </a:r>
          <a:r>
            <a:rPr lang="en-NZ" sz="1100" b="0" baseline="0">
              <a:latin typeface="Calibri Light" panose="020F0302020204030204" pitchFamily="34" charset="0"/>
              <a:cs typeface="Calibri Light" panose="020F0302020204030204" pitchFamily="34" charset="0"/>
            </a:rPr>
            <a:t> of Excel's NPV function</a:t>
          </a:r>
          <a:r>
            <a:rPr lang="en-NZ" sz="1100" b="0">
              <a:latin typeface="Calibri Light" panose="020F0302020204030204" pitchFamily="34" charset="0"/>
              <a:cs typeface="Calibri Light" panose="020F0302020204030204" pitchFamily="34" charset="0"/>
            </a:rPr>
            <a:t>". The article </a:t>
          </a:r>
          <a:r>
            <a:rPr lang="en-NZ">
              <a:latin typeface="Calibri Light" panose="020F0302020204030204" pitchFamily="34" charset="0"/>
              <a:cs typeface="Calibri Light" panose="020F0302020204030204" pitchFamily="34" charset="0"/>
            </a:rPr>
            <a:t>discusses several pitfalls of using Excel's NPV function and suggests ways to avoid them.</a:t>
          </a: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This spreadsheet should be read in conjunction with the article that it accompanies, which can be found at: </a:t>
          </a:r>
          <a:r>
            <a:rPr lang="en-NZ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http://www.i-nth.com/blog/pitfalls-of-excels-npv-function</a:t>
          </a:r>
          <a:endParaRPr lang="en-NZ" sz="1100" baseline="0">
            <a:solidFill>
              <a:schemeClr val="dk1"/>
            </a:solidFill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 b="0">
              <a:solidFill>
                <a:schemeClr val="dk1"/>
              </a:solidFill>
              <a:latin typeface="+mn-lt"/>
              <a:ea typeface="+mn-ea"/>
              <a:cs typeface="Calibri Light" panose="020F0302020204030204" pitchFamily="34" charset="0"/>
            </a:rPr>
            <a:t>Conventions that may be used in this spreadsheet:</a:t>
          </a:r>
          <a:endParaRPr lang="en-NZ" b="0">
            <a:latin typeface="+mn-lt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- </a:t>
          </a:r>
          <a:r>
            <a:rPr lang="en-NZ" sz="1100">
              <a:solidFill>
                <a:schemeClr val="accent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blue</a:t>
          </a:r>
          <a:r>
            <a:rPr lang="en-NZ" sz="110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text represents input assumptions</a:t>
          </a:r>
          <a:endParaRPr lang="en-NZ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- </a:t>
          </a:r>
          <a:r>
            <a:rPr lang="en-NZ" sz="1100">
              <a:solidFill>
                <a:srgbClr val="FF0000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red</a:t>
          </a:r>
          <a:r>
            <a:rPr lang="en-NZ" sz="110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text indicates a formula</a:t>
          </a:r>
          <a:r>
            <a:rPr lang="en-NZ" sz="1100" baseline="0">
              <a:solidFill>
                <a:schemeClr val="dk1"/>
              </a:solidFill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that differs from those adjacent to it</a:t>
          </a:r>
          <a:endParaRPr lang="en-NZ"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base" latinLnBrk="0" hangingPunct="1"/>
          <a:endParaRPr lang="en-NZ" sz="1100" baseline="0">
            <a:solidFill>
              <a:schemeClr val="dk1"/>
            </a:solidFill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NZ" sz="1100" b="0" baseline="0">
              <a:solidFill>
                <a:schemeClr val="dk1"/>
              </a:solidFill>
              <a:effectLst/>
              <a:latin typeface="+mn-lt"/>
              <a:ea typeface="+mn-ea"/>
              <a:cs typeface="Calibri Light" panose="020F0302020204030204" pitchFamily="34" charset="0"/>
            </a:rPr>
            <a:t>Disclaimer</a:t>
          </a:r>
          <a:endParaRPr lang="en-US" b="0">
            <a:effectLst/>
            <a:latin typeface="+mn-lt"/>
            <a:cs typeface="Calibri Light" panose="020F0302020204030204" pitchFamily="34" charset="0"/>
          </a:endParaRPr>
        </a:p>
        <a:p>
          <a:endParaRPr lang="en-NZ" sz="1100" baseline="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NZ" sz="1100" baseline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This spreadsheet  </a:t>
          </a:r>
          <a:r>
            <a:rPr lang="en-NZ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is presented on an as is basis for illustrative purposes only and should not be relied upon for making financial, legal or any other commitments. </a:t>
          </a:r>
          <a:r>
            <a:rPr lang="en-NZ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will accept no responsibility or liability for any errors or omissions.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endParaRPr lang="en-NZ" sz="1100" b="1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r>
            <a:rPr lang="en-NZ" sz="1100" b="0">
              <a:solidFill>
                <a:schemeClr val="dk1"/>
              </a:solidFill>
              <a:effectLst/>
              <a:latin typeface="+mn-lt"/>
              <a:ea typeface="+mn-ea"/>
              <a:cs typeface="Calibri Light" panose="020F0302020204030204" pitchFamily="34" charset="0"/>
            </a:rPr>
            <a:t>Copyright</a:t>
          </a:r>
          <a:endParaRPr lang="en-US" b="0">
            <a:effectLst/>
            <a:latin typeface="+mn-lt"/>
            <a:cs typeface="Calibri Light" panose="020F0302020204030204" pitchFamily="34" charset="0"/>
          </a:endParaRPr>
        </a:p>
        <a:p>
          <a:pPr eaLnBrk="1" fontAlgn="auto" latinLnBrk="0" hangingPunct="1"/>
          <a:endParaRPr lang="en-NZ" sz="1100">
            <a:solidFill>
              <a:schemeClr val="dk1"/>
            </a:solidFill>
            <a:effectLst/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This spreadsheet is © Copyright 2023 </a:t>
          </a:r>
          <a:r>
            <a:rPr lang="en-NZ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sz="11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.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 b="0" i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iⁿ</a:t>
          </a:r>
          <a:r>
            <a:rPr lang="en-NZ" sz="11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 retains copyright of this spreadsheet, though personal use is permitted.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auto" latinLnBrk="0" hangingPunct="1"/>
          <a:r>
            <a:rPr lang="en-NZ" sz="1100" b="0" i="0">
              <a:solidFill>
                <a:schemeClr val="dk1"/>
              </a:solidFill>
              <a:effectLst/>
              <a:latin typeface="Calibri Light" panose="020F0302020204030204" pitchFamily="34" charset="0"/>
              <a:ea typeface="+mn-ea"/>
              <a:cs typeface="Calibri Light" panose="020F0302020204030204" pitchFamily="34" charset="0"/>
            </a:rPr>
            <a:t>For further information see www.i-nth.com</a:t>
          </a:r>
          <a:endParaRPr lang="en-US">
            <a:effectLst/>
            <a:latin typeface="Calibri Light" panose="020F0302020204030204" pitchFamily="34" charset="0"/>
            <a:cs typeface="Calibri Light" panose="020F0302020204030204" pitchFamily="34" charset="0"/>
          </a:endParaRPr>
        </a:p>
        <a:p>
          <a:pPr eaLnBrk="1" fontAlgn="auto" latinLnBrk="0" hangingPunct="1"/>
          <a:endParaRPr lang="en-NZ" sz="1100">
            <a:solidFill>
              <a:schemeClr val="dk1"/>
            </a:solidFill>
            <a:latin typeface="Calibri Light" panose="020F0302020204030204" pitchFamily="34" charset="0"/>
            <a:ea typeface="+mn-ea"/>
            <a:cs typeface="Calibri Light" panose="020F030202020403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>
            <a:latin typeface="Calibri Light" panose="020F0302020204030204" pitchFamily="34" charset="0"/>
            <a:cs typeface="Calibri Light" panose="020F0302020204030204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514029</xdr:colOff>
      <xdr:row>3</xdr:row>
      <xdr:rowOff>152310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47BEC2E-A9C4-418F-BBE0-C5233D8224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2571429" cy="7238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14</xdr:row>
      <xdr:rowOff>180921</xdr:rowOff>
    </xdr:from>
    <xdr:ext cx="1714499" cy="288000"/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9050" y="3041082"/>
          <a:ext cx="1714499" cy="288000"/>
        </a:xfrm>
        <a:prstGeom prst="wedgeRoundRectCallout">
          <a:avLst>
            <a:gd name="adj1" fmla="val 35888"/>
            <a:gd name="adj2" fmla="val -119590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wrap="square" rtlCol="0" anchor="ctr">
          <a:noAutofit/>
        </a:bodyPr>
        <a:lstStyle/>
        <a:p>
          <a:pPr algn="l"/>
          <a:r>
            <a:rPr lang="en-US" sz="1100"/>
            <a:t>B14:  =NPV(0.1,Cashflow)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15</xdr:row>
      <xdr:rowOff>0</xdr:rowOff>
    </xdr:from>
    <xdr:ext cx="2409825" cy="288000"/>
    <xdr:sp macro="" textlink="">
      <xdr:nvSpPr>
        <xdr:cNvPr id="2" name="Rounded Rectangular Callou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9050" y="3029565"/>
          <a:ext cx="2409825" cy="288000"/>
        </a:xfrm>
        <a:prstGeom prst="wedgeRoundRectCallout">
          <a:avLst>
            <a:gd name="adj1" fmla="val 11220"/>
            <a:gd name="adj2" fmla="val -123192"/>
            <a:gd name="adj3" fmla="val 16667"/>
          </a:avLst>
        </a:prstGeom>
        <a:noFill/>
        <a:ln w="9525" cap="flat" cmpd="sng" algn="ctr">
          <a:solidFill>
            <a:schemeClr val="accent1"/>
          </a:solidFill>
          <a:prstDash val="solid"/>
          <a:round/>
          <a:headEnd type="none" w="med" len="med"/>
          <a:tailEnd type="none" w="med" len="me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accent1"/>
        </a:fontRef>
      </xdr:style>
      <xdr:txBody>
        <a:bodyPr wrap="square" rtlCol="0" anchor="ctr">
          <a:noAutofit/>
        </a:bodyPr>
        <a:lstStyle/>
        <a:p>
          <a:pPr algn="l"/>
          <a:r>
            <a:rPr lang="en-US" sz="1100"/>
            <a:t>B14:  =B7+NPV(B3,B8:B13)*(1+B3)^B4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kyDrive/Documents/Ian/Web/i-nth/Website%20content/Articles/NPV%20Timing%20is%20everything/timing-is-everyth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umentation"/>
      <sheetName val="DCF example"/>
      <sheetName val="Check Case 3"/>
    </sheetNames>
    <sheetDataSet>
      <sheetData sheetId="0"/>
      <sheetData sheetId="1">
        <row r="4">
          <cell r="B4">
            <v>0.1</v>
          </cell>
        </row>
        <row r="5">
          <cell r="B5">
            <v>12</v>
          </cell>
        </row>
        <row r="6">
          <cell r="B6">
            <v>7.9741404289037643E-3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35"/>
  <sheetViews>
    <sheetView showGridLines="0" tabSelected="1" workbookViewId="0">
      <selection activeCell="A29" sqref="A29"/>
    </sheetView>
  </sheetViews>
  <sheetFormatPr defaultColWidth="0" defaultRowHeight="15" zeroHeight="1" x14ac:dyDescent="0.25"/>
  <cols>
    <col min="1" max="10" width="9" style="1" customWidth="1"/>
    <col min="11" max="11" width="2.5" style="1" customWidth="1"/>
    <col min="12" max="16384" width="9" style="1" hidden="1"/>
  </cols>
  <sheetData>
    <row r="1" s="1" customFormat="1" x14ac:dyDescent="0.25"/>
    <row r="2" s="1" customFormat="1" x14ac:dyDescent="0.25"/>
    <row r="3" s="1" customFormat="1" x14ac:dyDescent="0.25"/>
    <row r="4" s="1" customFormat="1" x14ac:dyDescent="0.25"/>
    <row r="5" s="1" customFormat="1" x14ac:dyDescent="0.25"/>
    <row r="6" s="1" customFormat="1" x14ac:dyDescent="0.25"/>
    <row r="7" s="1" customFormat="1" x14ac:dyDescent="0.25"/>
    <row r="8" s="1" customFormat="1" x14ac:dyDescent="0.25"/>
    <row r="9" s="1" customFormat="1" x14ac:dyDescent="0.25"/>
    <row r="10" s="1" customFormat="1" x14ac:dyDescent="0.25"/>
    <row r="11" s="1" customFormat="1" x14ac:dyDescent="0.25"/>
    <row r="12" s="1" customFormat="1" x14ac:dyDescent="0.25"/>
    <row r="13" s="1" customFormat="1" x14ac:dyDescent="0.25"/>
    <row r="14" s="1" customFormat="1" x14ac:dyDescent="0.25"/>
    <row r="15" s="1" customFormat="1" x14ac:dyDescent="0.25"/>
    <row r="16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  <row r="21" s="1" customFormat="1" x14ac:dyDescent="0.25"/>
    <row r="22" s="1" customFormat="1" x14ac:dyDescent="0.25"/>
    <row r="23" s="1" customFormat="1" x14ac:dyDescent="0.25"/>
    <row r="24" s="1" customFormat="1" x14ac:dyDescent="0.25"/>
    <row r="25" s="1" customFormat="1" x14ac:dyDescent="0.25"/>
    <row r="26" s="1" customFormat="1" x14ac:dyDescent="0.25"/>
    <row r="27" s="1" customFormat="1" x14ac:dyDescent="0.25"/>
    <row r="28" s="1" customFormat="1" x14ac:dyDescent="0.25"/>
    <row r="29" s="1" customFormat="1" x14ac:dyDescent="0.25"/>
    <row r="30" s="1" customFormat="1" hidden="1" x14ac:dyDescent="0.25"/>
    <row r="31" s="1" customFormat="1" hidden="1" x14ac:dyDescent="0.25"/>
    <row r="32" s="1" customFormat="1" hidden="1" x14ac:dyDescent="0.25"/>
    <row r="33" s="1" customFormat="1" hidden="1" x14ac:dyDescent="0.25"/>
    <row r="34" s="1" customFormat="1" hidden="1" x14ac:dyDescent="0.25"/>
    <row r="35" s="1" customFormat="1" hidden="1" x14ac:dyDescent="0.25"/>
  </sheetData>
  <pageMargins left="0.70866141732283472" right="0.70866141732283472" top="0.74803149606299213" bottom="0.74803149606299213" header="0.31496062992125984" footer="0.31496062992125984"/>
  <pageSetup paperSize="9" scale="86" orientation="portrait" horizontalDpi="4294967292" verticalDpi="0" r:id="rId1"/>
  <headerFooter>
    <oddFooter>&amp;LPrinted: &amp;D&amp;CCopyright iⁿ&amp;RFilename: 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8"/>
  <sheetViews>
    <sheetView showGridLines="0" zoomScaleNormal="100" workbookViewId="0">
      <selection activeCell="A2" sqref="A2"/>
    </sheetView>
  </sheetViews>
  <sheetFormatPr defaultColWidth="0" defaultRowHeight="14.25" zeroHeight="1" x14ac:dyDescent="0.2"/>
  <cols>
    <col min="1" max="1" width="11.625" customWidth="1"/>
    <col min="2" max="2" width="9.5" bestFit="1" customWidth="1"/>
    <col min="3" max="3" width="9" customWidth="1"/>
    <col min="4" max="4" width="2.5" customWidth="1"/>
    <col min="5" max="16384" width="9" hidden="1"/>
  </cols>
  <sheetData>
    <row r="1" spans="1:2" ht="15" x14ac:dyDescent="0.25">
      <c r="A1" s="9" t="s">
        <v>7</v>
      </c>
      <c r="B1" s="2"/>
    </row>
    <row r="2" spans="1:2" ht="15" x14ac:dyDescent="0.25">
      <c r="A2" s="2"/>
      <c r="B2" s="2"/>
    </row>
    <row r="3" spans="1:2" ht="15" x14ac:dyDescent="0.25">
      <c r="A3" s="2" t="s">
        <v>0</v>
      </c>
      <c r="B3" s="3">
        <v>7.0000000000000007E-2</v>
      </c>
    </row>
    <row r="4" spans="1:2" ht="15" x14ac:dyDescent="0.25">
      <c r="A4" s="2"/>
      <c r="B4" s="3"/>
    </row>
    <row r="5" spans="1:2" ht="15" x14ac:dyDescent="0.25">
      <c r="A5" s="2"/>
      <c r="B5" s="4"/>
    </row>
    <row r="6" spans="1:2" ht="28.5" customHeight="1" x14ac:dyDescent="0.2">
      <c r="A6" s="10" t="s">
        <v>5</v>
      </c>
      <c r="B6" s="11" t="s">
        <v>3</v>
      </c>
    </row>
    <row r="7" spans="1:2" ht="15" x14ac:dyDescent="0.25">
      <c r="A7" s="5" t="s">
        <v>4</v>
      </c>
      <c r="B7" s="6">
        <v>-100</v>
      </c>
    </row>
    <row r="8" spans="1:2" ht="15" x14ac:dyDescent="0.25">
      <c r="A8" s="5">
        <v>1</v>
      </c>
      <c r="B8" s="6">
        <v>30</v>
      </c>
    </row>
    <row r="9" spans="1:2" ht="15" x14ac:dyDescent="0.25">
      <c r="A9" s="5">
        <v>2</v>
      </c>
      <c r="B9" s="7">
        <f>B8</f>
        <v>30</v>
      </c>
    </row>
    <row r="10" spans="1:2" ht="15" x14ac:dyDescent="0.25">
      <c r="A10" s="5">
        <v>3</v>
      </c>
      <c r="B10" s="7">
        <f>B9</f>
        <v>30</v>
      </c>
    </row>
    <row r="11" spans="1:2" ht="15" x14ac:dyDescent="0.25">
      <c r="A11" s="5">
        <v>4</v>
      </c>
      <c r="B11" s="7">
        <f>B10</f>
        <v>30</v>
      </c>
    </row>
    <row r="12" spans="1:2" ht="15" x14ac:dyDescent="0.25">
      <c r="A12" s="5">
        <v>5</v>
      </c>
      <c r="B12" s="7">
        <f t="shared" ref="B12" si="0">B11</f>
        <v>30</v>
      </c>
    </row>
    <row r="13" spans="1:2" ht="15" x14ac:dyDescent="0.25">
      <c r="A13" s="5">
        <v>6</v>
      </c>
      <c r="B13" s="8">
        <v>-50</v>
      </c>
    </row>
    <row r="14" spans="1:2" ht="15.75" thickBot="1" x14ac:dyDescent="0.3">
      <c r="A14" s="12" t="s">
        <v>1</v>
      </c>
      <c r="B14" s="13">
        <f>NPV(0.1,Cashflow)</f>
        <v>12.476002802048558</v>
      </c>
    </row>
    <row r="15" spans="1:2" ht="14.25" customHeight="1" thickTop="1" x14ac:dyDescent="0.2"/>
    <row r="16" spans="1:2" x14ac:dyDescent="0.2"/>
    <row r="17" x14ac:dyDescent="0.2"/>
    <row r="18" x14ac:dyDescent="0.2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8"/>
  <sheetViews>
    <sheetView showGridLines="0" zoomScaleNormal="100" workbookViewId="0">
      <selection activeCell="A2" sqref="A2"/>
    </sheetView>
  </sheetViews>
  <sheetFormatPr defaultColWidth="0" defaultRowHeight="14.25" zeroHeight="1" x14ac:dyDescent="0.2"/>
  <cols>
    <col min="1" max="1" width="11.625" customWidth="1"/>
    <col min="2" max="2" width="9.5" bestFit="1" customWidth="1"/>
    <col min="3" max="5" width="9" customWidth="1"/>
    <col min="6" max="6" width="2.5" customWidth="1"/>
    <col min="7" max="16384" width="9" hidden="1"/>
  </cols>
  <sheetData>
    <row r="1" spans="1:2" ht="15" x14ac:dyDescent="0.25">
      <c r="A1" s="9" t="s">
        <v>6</v>
      </c>
      <c r="B1" s="2"/>
    </row>
    <row r="2" spans="1:2" ht="15" x14ac:dyDescent="0.25">
      <c r="A2" s="2"/>
      <c r="B2" s="2"/>
    </row>
    <row r="3" spans="1:2" ht="15" x14ac:dyDescent="0.25">
      <c r="A3" s="2" t="s">
        <v>0</v>
      </c>
      <c r="B3" s="3">
        <v>7.0000000000000007E-2</v>
      </c>
    </row>
    <row r="4" spans="1:2" ht="15" x14ac:dyDescent="0.25">
      <c r="A4" s="2" t="s">
        <v>2</v>
      </c>
      <c r="B4" s="4">
        <v>0.5</v>
      </c>
    </row>
    <row r="5" spans="1:2" ht="15" x14ac:dyDescent="0.25">
      <c r="A5" s="2"/>
      <c r="B5" s="4"/>
    </row>
    <row r="6" spans="1:2" ht="28.5" customHeight="1" x14ac:dyDescent="0.2">
      <c r="A6" s="10" t="s">
        <v>5</v>
      </c>
      <c r="B6" s="11" t="s">
        <v>3</v>
      </c>
    </row>
    <row r="7" spans="1:2" ht="15" x14ac:dyDescent="0.25">
      <c r="A7" s="5" t="s">
        <v>4</v>
      </c>
      <c r="B7" s="6">
        <v>-100</v>
      </c>
    </row>
    <row r="8" spans="1:2" ht="15" x14ac:dyDescent="0.25">
      <c r="A8" s="5">
        <v>1</v>
      </c>
      <c r="B8" s="6">
        <v>30</v>
      </c>
    </row>
    <row r="9" spans="1:2" ht="15" x14ac:dyDescent="0.25">
      <c r="A9" s="5">
        <v>2</v>
      </c>
      <c r="B9" s="7">
        <f>B8</f>
        <v>30</v>
      </c>
    </row>
    <row r="10" spans="1:2" ht="15" x14ac:dyDescent="0.25">
      <c r="A10" s="5">
        <v>3</v>
      </c>
      <c r="B10" s="7">
        <f>B9</f>
        <v>30</v>
      </c>
    </row>
    <row r="11" spans="1:2" ht="15" x14ac:dyDescent="0.25">
      <c r="A11" s="5">
        <v>4</v>
      </c>
      <c r="B11" s="7">
        <f>B10</f>
        <v>30</v>
      </c>
    </row>
    <row r="12" spans="1:2" ht="15" x14ac:dyDescent="0.25">
      <c r="A12" s="5">
        <v>5</v>
      </c>
      <c r="B12" s="7">
        <f t="shared" ref="B12" si="0">B11</f>
        <v>30</v>
      </c>
    </row>
    <row r="13" spans="1:2" ht="15" x14ac:dyDescent="0.25">
      <c r="A13" s="5">
        <v>6</v>
      </c>
      <c r="B13" s="8">
        <v>-50</v>
      </c>
    </row>
    <row r="14" spans="1:2" ht="15.75" thickBot="1" x14ac:dyDescent="0.3">
      <c r="A14" s="12" t="s">
        <v>1</v>
      </c>
      <c r="B14" s="13">
        <f>B7+NPV(B3,B8:B13)*(1+B3)^B4</f>
        <v>-7.2251715913396595</v>
      </c>
    </row>
    <row r="15" spans="1:2" ht="14.25" customHeight="1" thickTop="1" x14ac:dyDescent="0.2"/>
    <row r="16" spans="1:2" x14ac:dyDescent="0.2"/>
    <row r="17" x14ac:dyDescent="0.2"/>
    <row r="18" x14ac:dyDescent="0.2"/>
  </sheetData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Documentation</vt:lpstr>
      <vt:lpstr>Model 1</vt:lpstr>
      <vt:lpstr>Model 2</vt:lpstr>
      <vt:lpstr>'Model 1'!Cashflow</vt:lpstr>
      <vt:lpstr>Documentation!Print_Area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2015-10-25T20:42:41Z</dcterms:created>
  <dcterms:modified xsi:type="dcterms:W3CDTF">2023-06-14T22:02:03Z</dcterms:modified>
</cp:coreProperties>
</file>